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585" windowHeight="7575" activeTab="0"/>
  </bookViews>
  <sheets>
    <sheet name="空白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<sst xmlns="http://schemas.openxmlformats.org/spreadsheetml/2006/main" count="33" uniqueCount="29">
  <si>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資一館</t>
  </si>
  <si>
    <t>資二館無照</t>
  </si>
  <si>
    <t>資管系</t>
  </si>
  <si>
    <t xml:space="preserve"> 室別</t>
  </si>
  <si>
    <t>基地</t>
  </si>
  <si>
    <t>普通</t>
  </si>
  <si>
    <t>特別</t>
  </si>
  <si>
    <t>語文</t>
  </si>
  <si>
    <t>實驗室</t>
  </si>
  <si>
    <t>教師</t>
  </si>
  <si>
    <t>辦公室</t>
  </si>
  <si>
    <t>會議室</t>
  </si>
  <si>
    <t>系會</t>
  </si>
  <si>
    <t>公設</t>
  </si>
  <si>
    <t>其他</t>
  </si>
  <si>
    <t>建物</t>
  </si>
  <si>
    <t>無照面積</t>
  </si>
  <si>
    <t>驗算</t>
  </si>
  <si>
    <t>館別</t>
  </si>
  <si>
    <t>教室</t>
  </si>
  <si>
    <t>用途</t>
  </si>
  <si>
    <t>視聽</t>
  </si>
  <si>
    <t>研室</t>
  </si>
  <si>
    <t>辦公</t>
  </si>
  <si>
    <t>面積</t>
  </si>
  <si>
    <t>間數</t>
  </si>
  <si>
    <t>資二館</t>
  </si>
  <si>
    <t>資一館無照</t>
  </si>
  <si>
    <t>合計面積有照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</si>
</sst>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812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38100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19050"/>
          <a:ext cx="1571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" y="1047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238125" y="1047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238125" y="10477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24"/>
  <sheetViews>
    <sheetView tabSelected="1" workbookViewId="0" topLeftCell="E4">
      <selection activeCell="B22" sqref="A1:IV22"/>
    </sheetView>
  </sheetViews>
  <sheetFormatPr defaultColWidth="9.00390625" defaultRowHeight="16.5"/>
  <cols>
    <col min="1" max="1" width="3.125" style="0" customWidth="1"/>
    <col min="2" max="2" width="17.25390625" style="0" customWidth="1"/>
    <col min="3" max="3" width="6.375" style="0" customWidth="1"/>
    <col min="4" max="4" width="6.125" style="0" customWidth="1"/>
    <col min="5" max="5" width="6.00390625" style="0" customWidth="1"/>
    <col min="6" max="6" width="5.875" style="0" customWidth="1"/>
    <col min="7" max="7" width="7.50390625" style="0" customWidth="1"/>
    <col min="8" max="8" width="6.75390625" style="0" customWidth="1"/>
    <col min="9" max="9" width="7.125" style="0" customWidth="1"/>
    <col min="10" max="10" width="6.00390625" style="0" customWidth="1"/>
    <col min="11" max="11" width="6.375" style="0" customWidth="1"/>
    <col min="12" max="12" width="6.625" style="0" customWidth="1"/>
  </cols>
  <sheetData>
    <row r="1" spans="1:16" s="10" customFormat="1" ht="16.5">
      <c r="A1" s="18" t="s">
        <v>3</v>
      </c>
      <c r="B1" s="19"/>
      <c r="C1" s="20" t="s">
        <v>4</v>
      </c>
      <c r="D1" s="8" t="s">
        <v>5</v>
      </c>
      <c r="E1" s="6" t="s">
        <v>6</v>
      </c>
      <c r="F1" s="6" t="s">
        <v>7</v>
      </c>
      <c r="G1" s="20" t="s">
        <v>8</v>
      </c>
      <c r="H1" s="6" t="s">
        <v>9</v>
      </c>
      <c r="I1" s="11" t="s">
        <v>10</v>
      </c>
      <c r="J1" s="16" t="s">
        <v>11</v>
      </c>
      <c r="K1" s="6" t="s">
        <v>12</v>
      </c>
      <c r="L1" s="11" t="s">
        <v>13</v>
      </c>
      <c r="M1" s="17" t="s">
        <v>14</v>
      </c>
      <c r="N1" s="6" t="s">
        <v>15</v>
      </c>
      <c r="O1" s="12" t="s">
        <v>16</v>
      </c>
      <c r="P1" s="12" t="s">
        <v>17</v>
      </c>
    </row>
    <row r="2" spans="1:16" s="10" customFormat="1" ht="16.5">
      <c r="A2" s="14" t="s">
        <v>18</v>
      </c>
      <c r="B2" s="15"/>
      <c r="C2" s="20"/>
      <c r="D2" s="9" t="s">
        <v>19</v>
      </c>
      <c r="E2" s="7" t="s">
        <v>20</v>
      </c>
      <c r="F2" s="7" t="s">
        <v>21</v>
      </c>
      <c r="G2" s="20"/>
      <c r="H2" s="7" t="s">
        <v>22</v>
      </c>
      <c r="I2" s="11"/>
      <c r="J2" s="16"/>
      <c r="K2" s="7" t="s">
        <v>23</v>
      </c>
      <c r="L2" s="11"/>
      <c r="M2" s="17"/>
      <c r="N2" s="7" t="s">
        <v>24</v>
      </c>
      <c r="O2" s="13"/>
      <c r="P2" s="13"/>
    </row>
    <row r="3" spans="1:16" s="10" customFormat="1" ht="16.5">
      <c r="A3" s="21" t="s">
        <v>2</v>
      </c>
      <c r="B3" s="5" t="s">
        <v>0</v>
      </c>
      <c r="C3" s="1"/>
      <c r="D3" s="1"/>
      <c r="E3" s="1"/>
      <c r="F3" s="1">
        <v>640</v>
      </c>
      <c r="G3" s="1">
        <v>120</v>
      </c>
      <c r="H3" s="1"/>
      <c r="I3" s="1">
        <v>120</v>
      </c>
      <c r="J3" s="1"/>
      <c r="K3" s="1"/>
      <c r="L3" s="1">
        <v>333</v>
      </c>
      <c r="M3" s="1">
        <v>30</v>
      </c>
      <c r="N3" s="2">
        <f>SUM(D3:M3)</f>
        <v>1243</v>
      </c>
      <c r="O3" s="3"/>
      <c r="P3" s="4"/>
    </row>
    <row r="4" spans="1:16" s="10" customFormat="1" ht="16.5">
      <c r="A4" s="21"/>
      <c r="B4" s="5" t="s">
        <v>25</v>
      </c>
      <c r="C4" s="1"/>
      <c r="D4" s="1"/>
      <c r="E4" s="1"/>
      <c r="F4" s="1">
        <v>4</v>
      </c>
      <c r="G4" s="1">
        <v>2</v>
      </c>
      <c r="H4" s="1"/>
      <c r="I4" s="1">
        <v>1</v>
      </c>
      <c r="J4" s="1"/>
      <c r="K4" s="1"/>
      <c r="L4" s="1"/>
      <c r="M4" s="1"/>
      <c r="N4" s="2">
        <f>SUM(D4:M4)</f>
        <v>7</v>
      </c>
      <c r="O4" s="3"/>
      <c r="P4" s="4"/>
    </row>
    <row r="5" spans="1:16" s="10" customFormat="1" ht="16.5">
      <c r="A5" s="21"/>
      <c r="B5" s="5" t="s">
        <v>26</v>
      </c>
      <c r="C5" s="1"/>
      <c r="D5" s="1"/>
      <c r="E5" s="1"/>
      <c r="F5" s="1">
        <v>480</v>
      </c>
      <c r="G5" s="1">
        <v>80</v>
      </c>
      <c r="H5" s="1">
        <v>160</v>
      </c>
      <c r="I5" s="1"/>
      <c r="J5" s="1"/>
      <c r="K5" s="1"/>
      <c r="L5" s="1">
        <v>194</v>
      </c>
      <c r="M5" s="1"/>
      <c r="N5" s="2">
        <f>SUM(D5:M5)</f>
        <v>914</v>
      </c>
      <c r="O5" s="3"/>
      <c r="P5" s="4"/>
    </row>
    <row r="6" spans="1:16" s="10" customFormat="1" ht="16.5">
      <c r="A6" s="21"/>
      <c r="B6" s="5" t="s">
        <v>25</v>
      </c>
      <c r="C6" s="1"/>
      <c r="D6" s="1"/>
      <c r="E6" s="1"/>
      <c r="F6" s="1">
        <v>3</v>
      </c>
      <c r="G6" s="1">
        <v>2</v>
      </c>
      <c r="H6" s="1">
        <v>7</v>
      </c>
      <c r="I6" s="1"/>
      <c r="J6" s="1"/>
      <c r="K6" s="1"/>
      <c r="L6" s="1"/>
      <c r="M6" s="1"/>
      <c r="N6" s="2">
        <f>SUM(D6:M6)</f>
        <v>12</v>
      </c>
      <c r="O6" s="3"/>
      <c r="P6" s="4"/>
    </row>
    <row r="7" spans="1:16" s="10" customFormat="1" ht="16.5">
      <c r="A7" s="21"/>
      <c r="B7" s="5" t="s">
        <v>27</v>
      </c>
      <c r="C7" s="1"/>
      <c r="D7" s="1"/>
      <c r="E7" s="1"/>
      <c r="F7" s="1"/>
      <c r="G7" s="1">
        <v>120</v>
      </c>
      <c r="H7" s="1">
        <v>80</v>
      </c>
      <c r="I7" s="1"/>
      <c r="J7" s="1">
        <v>80</v>
      </c>
      <c r="K7" s="1">
        <v>80</v>
      </c>
      <c r="L7" s="1">
        <v>97</v>
      </c>
      <c r="M7" s="1"/>
      <c r="N7" s="2"/>
      <c r="O7" s="3">
        <v>457</v>
      </c>
      <c r="P7" s="4"/>
    </row>
    <row r="8" spans="1:16" ht="16.5">
      <c r="A8" s="21"/>
      <c r="B8" s="5" t="s">
        <v>25</v>
      </c>
      <c r="C8" s="1"/>
      <c r="D8" s="1"/>
      <c r="E8" s="1"/>
      <c r="F8" s="1"/>
      <c r="G8" s="1">
        <v>1</v>
      </c>
      <c r="H8" s="1">
        <v>4</v>
      </c>
      <c r="I8" s="1"/>
      <c r="J8" s="1">
        <v>1</v>
      </c>
      <c r="K8" s="1">
        <v>1</v>
      </c>
      <c r="L8" s="1"/>
      <c r="M8" s="1"/>
      <c r="N8" s="2"/>
      <c r="O8" s="3"/>
      <c r="P8" s="4"/>
    </row>
    <row r="9" spans="1:16" ht="16.5">
      <c r="A9" s="21"/>
      <c r="B9" s="5" t="s">
        <v>1</v>
      </c>
      <c r="C9" s="1"/>
      <c r="D9" s="1"/>
      <c r="E9" s="1"/>
      <c r="F9" s="1"/>
      <c r="G9" s="1"/>
      <c r="H9" s="1">
        <v>360</v>
      </c>
      <c r="I9" s="1"/>
      <c r="J9" s="1"/>
      <c r="K9" s="1"/>
      <c r="L9" s="1">
        <v>97</v>
      </c>
      <c r="M9" s="1"/>
      <c r="N9" s="2"/>
      <c r="O9" s="3">
        <v>457</v>
      </c>
      <c r="P9" s="4"/>
    </row>
    <row r="10" spans="1:16" ht="16.5">
      <c r="A10" s="21"/>
      <c r="B10" s="5" t="s">
        <v>25</v>
      </c>
      <c r="C10" s="1"/>
      <c r="D10" s="1"/>
      <c r="E10" s="1"/>
      <c r="F10" s="1"/>
      <c r="G10" s="1"/>
      <c r="H10" s="1">
        <v>14</v>
      </c>
      <c r="I10" s="1"/>
      <c r="J10" s="1"/>
      <c r="K10" s="1"/>
      <c r="L10" s="1"/>
      <c r="M10" s="1"/>
      <c r="N10" s="2"/>
      <c r="O10" s="3"/>
      <c r="P10" s="4"/>
    </row>
    <row r="11" spans="1:16" ht="16.5">
      <c r="A11" s="2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3"/>
      <c r="P11" s="4"/>
    </row>
    <row r="12" spans="1:16" ht="16.5">
      <c r="A12" s="21"/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3"/>
      <c r="P12" s="4"/>
    </row>
    <row r="13" spans="1:16" ht="16.5">
      <c r="A13" s="21"/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3"/>
      <c r="P13" s="4"/>
    </row>
    <row r="14" spans="1:16" ht="16.5">
      <c r="A14" s="2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3"/>
      <c r="P14" s="4"/>
    </row>
    <row r="15" spans="1:16" ht="16.5">
      <c r="A15" s="2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3"/>
      <c r="P15" s="4"/>
    </row>
    <row r="16" spans="1:16" ht="16.5">
      <c r="A16" s="21"/>
      <c r="B16" s="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3"/>
      <c r="P16" s="4"/>
    </row>
    <row r="17" spans="1:16" ht="16.5">
      <c r="A17" s="2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3"/>
      <c r="P17" s="4"/>
    </row>
    <row r="18" spans="1:16" ht="16.5">
      <c r="A18" s="21"/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3"/>
      <c r="P18" s="4"/>
    </row>
    <row r="19" spans="1:16" ht="16.5">
      <c r="A19" s="21"/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3"/>
      <c r="P19" s="4"/>
    </row>
    <row r="20" spans="1:16" ht="16.5">
      <c r="A20" s="21"/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3"/>
      <c r="P20" s="4"/>
    </row>
    <row r="21" spans="1:16" ht="16.5">
      <c r="A21" s="21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3"/>
      <c r="P21" s="4"/>
    </row>
    <row r="22" spans="1:16" ht="16.5">
      <c r="A22" s="21"/>
      <c r="B22" s="2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3"/>
      <c r="P22" s="4"/>
    </row>
    <row r="23" spans="1:16" ht="16.5">
      <c r="A23" s="21"/>
      <c r="B23" s="5" t="s">
        <v>28</v>
      </c>
      <c r="C23" s="4">
        <f>+C3+C5+C7+C9+C11+C13+C15+C17+C19+C21</f>
        <v>0</v>
      </c>
      <c r="D23" s="4">
        <f aca="true" t="shared" si="0" ref="D23:O24">+D3+D5+D7+D9+D11+D13+D15+D17+D19+D21</f>
        <v>0</v>
      </c>
      <c r="E23" s="4">
        <f t="shared" si="0"/>
        <v>0</v>
      </c>
      <c r="F23" s="4">
        <f t="shared" si="0"/>
        <v>1120</v>
      </c>
      <c r="G23" s="4">
        <f t="shared" si="0"/>
        <v>320</v>
      </c>
      <c r="H23" s="4">
        <f t="shared" si="0"/>
        <v>600</v>
      </c>
      <c r="I23" s="4">
        <f t="shared" si="0"/>
        <v>120</v>
      </c>
      <c r="J23" s="4">
        <f t="shared" si="0"/>
        <v>80</v>
      </c>
      <c r="K23" s="4">
        <f t="shared" si="0"/>
        <v>80</v>
      </c>
      <c r="L23" s="4">
        <f t="shared" si="0"/>
        <v>721</v>
      </c>
      <c r="M23" s="4">
        <f t="shared" si="0"/>
        <v>30</v>
      </c>
      <c r="N23" s="4">
        <f t="shared" si="0"/>
        <v>2157</v>
      </c>
      <c r="O23" s="4">
        <f t="shared" si="0"/>
        <v>914</v>
      </c>
      <c r="P23" s="4">
        <f>+N23+O23</f>
        <v>3071</v>
      </c>
    </row>
    <row r="24" spans="1:16" ht="16.5">
      <c r="A24" s="21"/>
      <c r="B24" s="5" t="s">
        <v>25</v>
      </c>
      <c r="C24" s="4">
        <f>+C4+C6+C8+C10+C12+C14+C16+C18+C20+C22</f>
        <v>0</v>
      </c>
      <c r="D24" s="4">
        <f t="shared" si="0"/>
        <v>0</v>
      </c>
      <c r="E24" s="4">
        <f t="shared" si="0"/>
        <v>0</v>
      </c>
      <c r="F24" s="4">
        <f t="shared" si="0"/>
        <v>7</v>
      </c>
      <c r="G24" s="4">
        <f t="shared" si="0"/>
        <v>5</v>
      </c>
      <c r="H24" s="4">
        <f t="shared" si="0"/>
        <v>25</v>
      </c>
      <c r="I24" s="4">
        <f t="shared" si="0"/>
        <v>1</v>
      </c>
      <c r="J24" s="4">
        <f t="shared" si="0"/>
        <v>1</v>
      </c>
      <c r="K24" s="4">
        <f t="shared" si="0"/>
        <v>1</v>
      </c>
      <c r="L24" s="4">
        <f t="shared" si="0"/>
        <v>0</v>
      </c>
      <c r="M24" s="4">
        <f t="shared" si="0"/>
        <v>0</v>
      </c>
      <c r="N24" s="4">
        <f t="shared" si="0"/>
        <v>19</v>
      </c>
      <c r="O24" s="4"/>
      <c r="P24" s="4"/>
    </row>
  </sheetData>
  <mergeCells count="11">
    <mergeCell ref="O1:O2"/>
    <mergeCell ref="P1:P2"/>
    <mergeCell ref="A2:B2"/>
    <mergeCell ref="A3:A24"/>
    <mergeCell ref="I1:I2"/>
    <mergeCell ref="J1:J2"/>
    <mergeCell ref="L1:L2"/>
    <mergeCell ref="M1:M2"/>
    <mergeCell ref="A1:B1"/>
    <mergeCell ref="C1:C2"/>
    <mergeCell ref="G1:G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2011-01-04T05:44:23Z</cp:lastPrinted>
  <dcterms:created xsi:type="dcterms:W3CDTF">2011-01-04T05:43:01Z</dcterms:created>
  <dcterms:modified xsi:type="dcterms:W3CDTF">2011-03-22T00:20:01Z</dcterms:modified>
  <cp:category/>
  <cp:version/>
  <cp:contentType/>
  <cp:contentStatus/>
</cp:coreProperties>
</file>